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2808" yWindow="0" windowWidth="8064" windowHeight="6924" tabRatio="4"/>
  </bookViews>
  <sheets>
    <sheet name="TDSheet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23" i="1" l="1"/>
  <c r="AG22" i="1"/>
  <c r="AG24" i="1" s="1"/>
</calcChain>
</file>

<file path=xl/sharedStrings.xml><?xml version="1.0" encoding="utf-8"?>
<sst xmlns="http://schemas.openxmlformats.org/spreadsheetml/2006/main" count="37" uniqueCount="36">
  <si>
    <t xml:space="preserve"> Внимание! Оплата данного счета означает согласие с условиями поставки товара. Уведомление об оплате
 обязательно, в противном случае не гарантируется наличие товара на складе. Товар отпускается по факту  прихода денег на р/с Поставщика, самовывозом, при наличии доверенности и документов удостоверяющих личность.</t>
  </si>
  <si>
    <t xml:space="preserve">Бенефициар: </t>
  </si>
  <si>
    <t>ИИК</t>
  </si>
  <si>
    <t>Кбе</t>
  </si>
  <si>
    <t>БИК</t>
  </si>
  <si>
    <t>Код назначения платежа</t>
  </si>
  <si>
    <t>Поставщик:</t>
  </si>
  <si>
    <t>Покупатель:</t>
  </si>
  <si>
    <t>Договор:</t>
  </si>
  <si>
    <t>№</t>
  </si>
  <si>
    <t>Код</t>
  </si>
  <si>
    <t>Наименование</t>
  </si>
  <si>
    <t>Кол-во</t>
  </si>
  <si>
    <t>Ед.</t>
  </si>
  <si>
    <t>Цена</t>
  </si>
  <si>
    <t>Сумма</t>
  </si>
  <si>
    <t>Итого:</t>
  </si>
  <si>
    <t>В том числе НДС:</t>
  </si>
  <si>
    <t>Исполнитель</t>
  </si>
  <si>
    <t xml:space="preserve"> </t>
  </si>
  <si>
    <t>ТОО "Деловые мелочи"</t>
  </si>
  <si>
    <t>Счет на оплату №  001   от 10.06.2024 г</t>
  </si>
  <si>
    <t>Фотобумага Lomond формата А4, 200 гр/кв.м, 50 л., матовая</t>
  </si>
  <si>
    <t>Бумага SvetoCopyA4 80гр/кв.м 500 л.  в/пачке</t>
  </si>
  <si>
    <t>пачка</t>
  </si>
  <si>
    <t>Всего наименований   2   на сумму шестьсот восемьдесят четыре  тысячи тенге</t>
  </si>
  <si>
    <t>Всего к оплате: шестьсот восемьдесят четыре тысячи тенге</t>
  </si>
  <si>
    <t>Банк бенефициара: АО "Кәсіпкер - Банк "</t>
  </si>
  <si>
    <t>CASIPKZUF</t>
  </si>
  <si>
    <t xml:space="preserve">
ИИН       БИН  240240029696
Юр. Адрес: г. Алматы, Наурызбайский рн,   ул.Толе би,77   Тел.: 87752262274</t>
  </si>
  <si>
    <t xml:space="preserve"> KZ14602B871010866282</t>
  </si>
  <si>
    <t xml:space="preserve">/ Б. Исмаилов                                                            </t>
  </si>
  <si>
    <t xml:space="preserve"> № 001 от 01.06.2024 г          </t>
  </si>
  <si>
    <t>Документ используется только в учебных целях</t>
  </si>
  <si>
    <t>Образец счета на оплату</t>
  </si>
  <si>
    <t xml:space="preserve"> БИН  130140029697  ТОО "Шелковый путь"
Юр. Адрес: г. Павлодар, ул С. Сейфуллина, 44      Тел. 87013515252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</si>
</sst>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000"/>
    <numFmt numFmtId="165" formatCode="0.000"/>
  </numFmts>
  <fonts count="13" x14ac:knownFonts="1">
    <font>
      <sz val="8"/>
      <name val="Arial"/>
      <family val="2"/>
    </font>
    <font>
      <sz val="8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8"/>
      <color rgb="FF202124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202124"/>
      <name val="Calibri"/>
      <family val="2"/>
      <charset val="204"/>
      <scheme val="minor"/>
    </font>
    <font>
      <sz val="14"/>
      <name val="Arial"/>
      <family val="2"/>
    </font>
    <font>
      <sz val="10"/>
      <name val="Arial"/>
      <family val="2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sz val="14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NumberFormat="1" applyFont="1" applyAlignment="1">
      <alignment horizontal="left" wrapText="1"/>
    </xf>
    <xf numFmtId="0" fontId="3" fillId="0" borderId="0" xfId="0" applyFont="1"/>
    <xf numFmtId="0" fontId="2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left"/>
    </xf>
    <xf numFmtId="1" fontId="8" fillId="0" borderId="0" xfId="0" applyNumberFormat="1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" fillId="0" borderId="0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/>
    </xf>
    <xf numFmtId="0" fontId="2" fillId="0" borderId="2" xfId="0" applyNumberFormat="1" applyFont="1" applyBorder="1" applyAlignment="1">
      <alignment horizontal="center" vertical="top"/>
    </xf>
    <xf numFmtId="0" fontId="2" fillId="0" borderId="3" xfId="0" applyNumberFormat="1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left"/>
    </xf>
    <xf numFmtId="1" fontId="6" fillId="0" borderId="5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 vertical="top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left" vertical="top"/>
    </xf>
    <xf numFmtId="0" fontId="6" fillId="0" borderId="14" xfId="0" applyNumberFormat="1" applyFont="1" applyBorder="1" applyAlignment="1">
      <alignment horizontal="center" vertical="top"/>
    </xf>
    <xf numFmtId="0" fontId="6" fillId="0" borderId="16" xfId="0" applyNumberFormat="1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7" fillId="0" borderId="14" xfId="0" applyFont="1" applyBorder="1" applyAlignment="1">
      <alignment horizontal="center"/>
    </xf>
    <xf numFmtId="0" fontId="6" fillId="0" borderId="10" xfId="0" applyNumberFormat="1" applyFont="1" applyBorder="1" applyAlignment="1">
      <alignment horizontal="center" vertical="top" wrapText="1"/>
    </xf>
    <xf numFmtId="0" fontId="6" fillId="0" borderId="6" xfId="0" applyNumberFormat="1" applyFont="1" applyBorder="1" applyAlignment="1">
      <alignment horizontal="center" vertical="top" wrapText="1"/>
    </xf>
    <xf numFmtId="0" fontId="12" fillId="0" borderId="0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0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left" vertical="top" wrapText="1"/>
    </xf>
    <xf numFmtId="0" fontId="3" fillId="0" borderId="7" xfId="0" applyNumberFormat="1" applyFont="1" applyBorder="1" applyAlignment="1">
      <alignment horizontal="left" vertical="top" wrapText="1"/>
    </xf>
    <xf numFmtId="1" fontId="3" fillId="0" borderId="11" xfId="0" applyNumberFormat="1" applyFont="1" applyBorder="1" applyAlignment="1">
      <alignment horizontal="right" vertical="top" wrapText="1"/>
    </xf>
    <xf numFmtId="1" fontId="3" fillId="0" borderId="12" xfId="0" applyNumberFormat="1" applyFont="1" applyBorder="1" applyAlignment="1">
      <alignment horizontal="right" vertical="top" wrapText="1"/>
    </xf>
    <xf numFmtId="1" fontId="3" fillId="0" borderId="13" xfId="0" applyNumberFormat="1" applyFont="1" applyBorder="1" applyAlignment="1">
      <alignment horizontal="right" vertical="top" wrapText="1"/>
    </xf>
    <xf numFmtId="4" fontId="3" fillId="0" borderId="7" xfId="0" applyNumberFormat="1" applyFont="1" applyBorder="1" applyAlignment="1">
      <alignment horizontal="right" vertical="top" wrapText="1"/>
    </xf>
    <xf numFmtId="165" fontId="3" fillId="0" borderId="7" xfId="0" applyNumberFormat="1" applyFont="1" applyBorder="1" applyAlignment="1">
      <alignment horizontal="right" vertical="top" wrapText="1"/>
    </xf>
    <xf numFmtId="1" fontId="3" fillId="0" borderId="7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right" vertical="top" wrapText="1"/>
    </xf>
    <xf numFmtId="164" fontId="3" fillId="0" borderId="7" xfId="0" applyNumberFormat="1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right" vertical="top" wrapText="1"/>
    </xf>
    <xf numFmtId="0" fontId="3" fillId="0" borderId="8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0</xdr:row>
      <xdr:rowOff>38100</xdr:rowOff>
    </xdr:from>
    <xdr:to>
      <xdr:col>5</xdr:col>
      <xdr:colOff>165100</xdr:colOff>
      <xdr:row>6</xdr:row>
      <xdr:rowOff>0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xmlns="" id="{CDA6D0A2-FAB9-E80E-D4BD-27CAC9A42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863600" cy="800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60961</xdr:colOff>
      <xdr:row>32</xdr:row>
      <xdr:rowOff>91780</xdr:rowOff>
    </xdr:from>
    <xdr:to>
      <xdr:col>6</xdr:col>
      <xdr:colOff>1</xdr:colOff>
      <xdr:row>41</xdr:row>
      <xdr:rowOff>84082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1" y="6210640"/>
          <a:ext cx="1188720" cy="1203882"/>
        </a:xfrm>
        <a:prstGeom prst="rect">
          <a:avLst/>
        </a:prstGeom>
      </xdr:spPr>
    </xdr:pic>
    <xdr:clientData/>
  </xdr:twoCellAnchor>
  <xdr:twoCellAnchor editAs="oneCell">
    <xdr:from>
      <xdr:col>11</xdr:col>
      <xdr:colOff>7621</xdr:colOff>
      <xdr:row>30</xdr:row>
      <xdr:rowOff>6230</xdr:rowOff>
    </xdr:from>
    <xdr:to>
      <xdr:col>14</xdr:col>
      <xdr:colOff>167640</xdr:colOff>
      <xdr:row>33</xdr:row>
      <xdr:rowOff>53593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29741" y="5850770"/>
          <a:ext cx="708659" cy="4969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6"/>
  <sheetViews>
    <sheetView tabSelected="1" workbookViewId="0">
      <selection activeCell="D22" sqref="D22:H22"/>
    </sheetView>
  </sheetViews>
  <sheetFormatPr defaultColWidth="11.42578125" defaultRowHeight="10.199999999999999" x14ac:dyDescent="0.2"/>
  <cols>
    <col min="1" max="1" width="1.28515625" style="1" customWidth="1"/>
    <col min="2" max="5" width="3.42578125" style="1" customWidth="1"/>
    <col min="6" max="6" width="9.7109375" style="1" customWidth="1"/>
    <col min="7" max="7" width="3.42578125" style="1" customWidth="1"/>
    <col min="8" max="8" width="0.28515625" style="1" customWidth="1"/>
    <col min="9" max="9" width="3.28515625" style="1" customWidth="1"/>
    <col min="10" max="18" width="3.42578125" style="1" customWidth="1"/>
    <col min="19" max="20" width="1.7109375" style="1" customWidth="1"/>
    <col min="21" max="22" width="3.42578125" style="1" customWidth="1"/>
    <col min="23" max="24" width="1.7109375" style="1" customWidth="1"/>
    <col min="25" max="25" width="3.42578125" style="1" customWidth="1"/>
    <col min="26" max="26" width="2.7109375" style="1" customWidth="1"/>
    <col min="27" max="27" width="0.7109375" style="1" customWidth="1"/>
    <col min="28" max="28" width="3.42578125" style="1" customWidth="1"/>
    <col min="29" max="29" width="2.140625" style="1" customWidth="1"/>
    <col min="30" max="30" width="3.42578125" style="1" customWidth="1"/>
    <col min="31" max="31" width="4.140625" style="1" customWidth="1"/>
    <col min="32" max="33" width="1.7109375" style="1" customWidth="1"/>
    <col min="34" max="37" width="3.42578125" style="1" customWidth="1"/>
    <col min="38" max="38" width="2.28515625" style="1" customWidth="1"/>
    <col min="39" max="39" width="3.28515625" style="1" customWidth="1"/>
    <col min="40" max="44" width="8.7109375" customWidth="1"/>
    <col min="45" max="45" width="6" customWidth="1"/>
    <col min="46" max="256" width="8.7109375" customWidth="1"/>
  </cols>
  <sheetData>
    <row r="1" spans="1:46" s="1" customFormat="1" ht="11.25" customHeight="1" x14ac:dyDescent="0.2">
      <c r="A1" s="2"/>
      <c r="B1" s="2"/>
      <c r="C1" s="2"/>
      <c r="D1" s="2"/>
      <c r="E1" s="2"/>
      <c r="F1" s="2"/>
      <c r="G1" s="18" t="s">
        <v>0</v>
      </c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</row>
    <row r="2" spans="1:46" s="1" customFormat="1" ht="11.25" customHeight="1" x14ac:dyDescent="0.2">
      <c r="A2" s="2"/>
      <c r="B2" s="2"/>
      <c r="C2" s="2"/>
      <c r="D2" s="2"/>
      <c r="E2" s="2"/>
      <c r="F2" s="2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46" x14ac:dyDescent="0.2">
      <c r="A3" s="2"/>
      <c r="B3" s="2"/>
      <c r="C3" s="2"/>
      <c r="D3" s="2"/>
      <c r="E3" s="2"/>
      <c r="F3" s="2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46" x14ac:dyDescent="0.2">
      <c r="A4" s="2"/>
      <c r="B4" s="2"/>
      <c r="C4" s="2"/>
      <c r="D4" s="2"/>
      <c r="E4" s="2"/>
      <c r="F4" s="2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</row>
    <row r="5" spans="1:46" ht="0.6" customHeight="1" x14ac:dyDescent="0.2">
      <c r="A5" s="2"/>
      <c r="B5" s="2"/>
      <c r="C5" s="2"/>
      <c r="D5" s="2"/>
      <c r="E5" s="2"/>
      <c r="F5" s="2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</row>
    <row r="6" spans="1:46" hidden="1" x14ac:dyDescent="0.2">
      <c r="A6" s="2"/>
      <c r="B6" s="2"/>
      <c r="C6" s="2"/>
      <c r="D6" s="2"/>
      <c r="E6" s="2"/>
      <c r="F6" s="2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</row>
    <row r="7" spans="1:46" ht="15.6" x14ac:dyDescent="0.3">
      <c r="A7" s="2"/>
      <c r="B7" s="16" t="s">
        <v>34</v>
      </c>
      <c r="C7" s="17"/>
      <c r="D7" s="17"/>
      <c r="E7" s="17"/>
      <c r="F7" s="17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46" ht="13.8" x14ac:dyDescent="0.2">
      <c r="A8" s="2"/>
      <c r="B8" s="19" t="s">
        <v>1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0" t="s">
        <v>2</v>
      </c>
      <c r="W8" s="20"/>
      <c r="X8" s="20"/>
      <c r="Y8" s="20"/>
      <c r="Z8" s="20"/>
      <c r="AA8" s="20"/>
      <c r="AB8" s="20"/>
      <c r="AC8" s="20"/>
      <c r="AD8" s="20"/>
      <c r="AE8" s="20"/>
      <c r="AF8" s="21" t="s">
        <v>3</v>
      </c>
      <c r="AG8" s="21"/>
      <c r="AH8" s="21"/>
      <c r="AI8" s="21"/>
      <c r="AJ8" s="21"/>
      <c r="AK8" s="21"/>
      <c r="AL8" s="21"/>
      <c r="AM8" s="21"/>
    </row>
    <row r="9" spans="1:46" ht="12.45" customHeight="1" x14ac:dyDescent="0.3">
      <c r="A9" s="4"/>
      <c r="B9" s="22" t="s">
        <v>20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3"/>
      <c r="V9" s="26" t="s">
        <v>30</v>
      </c>
      <c r="W9" s="27"/>
      <c r="X9" s="27"/>
      <c r="Y9" s="27"/>
      <c r="Z9" s="27"/>
      <c r="AA9" s="27"/>
      <c r="AB9" s="27"/>
      <c r="AC9" s="27"/>
      <c r="AD9" s="27"/>
      <c r="AE9" s="28"/>
      <c r="AF9" s="24">
        <v>17</v>
      </c>
      <c r="AG9" s="24"/>
      <c r="AH9" s="24"/>
      <c r="AI9" s="24"/>
      <c r="AJ9" s="24"/>
      <c r="AK9" s="24"/>
      <c r="AL9" s="24"/>
      <c r="AM9" s="24"/>
    </row>
    <row r="10" spans="1:46" ht="14.4" x14ac:dyDescent="0.2">
      <c r="A10" s="2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9"/>
      <c r="W10" s="30"/>
      <c r="X10" s="30"/>
      <c r="Y10" s="30"/>
      <c r="Z10" s="30"/>
      <c r="AA10" s="30"/>
      <c r="AB10" s="30"/>
      <c r="AC10" s="30"/>
      <c r="AD10" s="31"/>
      <c r="AE10" s="32"/>
      <c r="AF10" s="24"/>
      <c r="AG10" s="24"/>
      <c r="AH10" s="24"/>
      <c r="AI10" s="24"/>
      <c r="AJ10" s="24"/>
      <c r="AK10" s="24"/>
      <c r="AL10" s="24"/>
      <c r="AM10" s="24"/>
    </row>
    <row r="11" spans="1:46" ht="14.4" x14ac:dyDescent="0.2">
      <c r="A11" s="2"/>
      <c r="B11" s="33" t="s">
        <v>27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4" t="s">
        <v>4</v>
      </c>
      <c r="W11" s="34"/>
      <c r="X11" s="34"/>
      <c r="Y11" s="34"/>
      <c r="Z11" s="34"/>
      <c r="AA11" s="34"/>
      <c r="AB11" s="34"/>
      <c r="AC11" s="34"/>
      <c r="AD11" s="35" t="s">
        <v>5</v>
      </c>
      <c r="AE11" s="36"/>
      <c r="AF11" s="36"/>
      <c r="AG11" s="36"/>
      <c r="AH11" s="36"/>
      <c r="AI11" s="36"/>
      <c r="AJ11" s="36"/>
      <c r="AK11" s="36"/>
      <c r="AL11" s="36"/>
      <c r="AM11" s="36"/>
      <c r="AT11" s="8"/>
    </row>
    <row r="12" spans="1:46" ht="12.45" customHeight="1" x14ac:dyDescent="0.3">
      <c r="A12" s="4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8"/>
      <c r="V12" s="39" t="s">
        <v>28</v>
      </c>
      <c r="W12" s="39"/>
      <c r="X12" s="39"/>
      <c r="Y12" s="39"/>
      <c r="Z12" s="39"/>
      <c r="AA12" s="39"/>
      <c r="AB12" s="39"/>
      <c r="AC12" s="39"/>
      <c r="AD12" s="40">
        <v>710</v>
      </c>
      <c r="AE12" s="41"/>
      <c r="AF12" s="41"/>
      <c r="AG12" s="41"/>
      <c r="AH12" s="41"/>
      <c r="AI12" s="41"/>
      <c r="AJ12" s="41"/>
      <c r="AK12" s="41"/>
      <c r="AL12" s="41"/>
      <c r="AM12" s="41"/>
    </row>
    <row r="13" spans="1:46" x14ac:dyDescent="0.2">
      <c r="A13" s="2"/>
      <c r="B13" s="42" t="s">
        <v>21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</row>
    <row r="14" spans="1:46" x14ac:dyDescent="0.2">
      <c r="A14" s="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</row>
    <row r="15" spans="1:46" s="1" customFormat="1" ht="7.05" customHeight="1" x14ac:dyDescent="0.3">
      <c r="A15" s="2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</row>
    <row r="16" spans="1:46" s="1" customFormat="1" ht="7.05" customHeight="1" x14ac:dyDescent="0.3">
      <c r="A16" s="2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</row>
    <row r="17" spans="1:45" ht="48.6" customHeight="1" x14ac:dyDescent="0.3">
      <c r="A17" s="4"/>
      <c r="B17" s="44" t="s">
        <v>6</v>
      </c>
      <c r="C17" s="44"/>
      <c r="D17" s="44"/>
      <c r="E17" s="44"/>
      <c r="F17" s="45" t="s">
        <v>29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S17" s="14"/>
    </row>
    <row r="18" spans="1:45" ht="30.6" customHeight="1" x14ac:dyDescent="0.2">
      <c r="A18" s="4"/>
      <c r="B18" s="44" t="s">
        <v>7</v>
      </c>
      <c r="C18" s="44"/>
      <c r="D18" s="44"/>
      <c r="E18" s="44"/>
      <c r="F18" s="45" t="s">
        <v>35</v>
      </c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</row>
    <row r="19" spans="1:45" ht="13.2" customHeight="1" x14ac:dyDescent="0.3">
      <c r="A19" s="4"/>
      <c r="B19" s="46" t="s">
        <v>8</v>
      </c>
      <c r="C19" s="46"/>
      <c r="D19" s="46"/>
      <c r="E19" s="46"/>
      <c r="F19" s="47" t="s">
        <v>32</v>
      </c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</row>
    <row r="20" spans="1:45" s="1" customFormat="1" ht="7.05" customHeight="1" x14ac:dyDescent="0.3">
      <c r="A20" s="2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</row>
    <row r="21" spans="1:45" ht="13.8" x14ac:dyDescent="0.3">
      <c r="A21" s="2"/>
      <c r="B21" s="48" t="s">
        <v>9</v>
      </c>
      <c r="C21" s="48"/>
      <c r="D21" s="48" t="s">
        <v>10</v>
      </c>
      <c r="E21" s="48"/>
      <c r="F21" s="48"/>
      <c r="G21" s="48"/>
      <c r="H21" s="48"/>
      <c r="I21" s="48" t="s">
        <v>11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 t="s">
        <v>12</v>
      </c>
      <c r="U21" s="48"/>
      <c r="V21" s="48"/>
      <c r="W21" s="48"/>
      <c r="X21" s="48" t="s">
        <v>13</v>
      </c>
      <c r="Y21" s="48"/>
      <c r="Z21" s="48"/>
      <c r="AA21" s="48" t="s">
        <v>14</v>
      </c>
      <c r="AB21" s="48"/>
      <c r="AC21" s="48"/>
      <c r="AD21" s="48"/>
      <c r="AE21" s="48"/>
      <c r="AF21" s="48"/>
      <c r="AG21" s="48" t="s">
        <v>15</v>
      </c>
      <c r="AH21" s="48"/>
      <c r="AI21" s="48"/>
      <c r="AJ21" s="48"/>
      <c r="AK21" s="48"/>
      <c r="AL21" s="48"/>
      <c r="AM21" s="9"/>
    </row>
    <row r="22" spans="1:45" ht="26.4" customHeight="1" x14ac:dyDescent="0.3">
      <c r="A22" s="2"/>
      <c r="B22" s="56">
        <v>1</v>
      </c>
      <c r="C22" s="56"/>
      <c r="D22" s="49">
        <v>47789</v>
      </c>
      <c r="E22" s="49"/>
      <c r="F22" s="49"/>
      <c r="G22" s="49"/>
      <c r="H22" s="49"/>
      <c r="I22" s="50" t="s">
        <v>22</v>
      </c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1">
        <v>100</v>
      </c>
      <c r="U22" s="52"/>
      <c r="V22" s="52"/>
      <c r="W22" s="53"/>
      <c r="X22" s="50" t="s">
        <v>24</v>
      </c>
      <c r="Y22" s="50"/>
      <c r="Z22" s="50"/>
      <c r="AA22" s="54">
        <v>5340</v>
      </c>
      <c r="AB22" s="54"/>
      <c r="AC22" s="54"/>
      <c r="AD22" s="54"/>
      <c r="AE22" s="54"/>
      <c r="AF22" s="54"/>
      <c r="AG22" s="54">
        <f>T22*AA22</f>
        <v>534000</v>
      </c>
      <c r="AH22" s="54"/>
      <c r="AI22" s="54"/>
      <c r="AJ22" s="54"/>
      <c r="AK22" s="54"/>
      <c r="AL22" s="54"/>
      <c r="AM22" s="9"/>
    </row>
    <row r="23" spans="1:45" ht="30" customHeight="1" x14ac:dyDescent="0.3">
      <c r="A23" s="2"/>
      <c r="B23" s="56">
        <v>2</v>
      </c>
      <c r="C23" s="56"/>
      <c r="D23" s="49">
        <v>47789</v>
      </c>
      <c r="E23" s="49"/>
      <c r="F23" s="49"/>
      <c r="G23" s="49"/>
      <c r="H23" s="49"/>
      <c r="I23" s="50" t="s">
        <v>23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7">
        <v>100</v>
      </c>
      <c r="U23" s="57"/>
      <c r="V23" s="57"/>
      <c r="W23" s="57"/>
      <c r="X23" s="50" t="s">
        <v>24</v>
      </c>
      <c r="Y23" s="50"/>
      <c r="Z23" s="50"/>
      <c r="AA23" s="54">
        <v>1500</v>
      </c>
      <c r="AB23" s="54"/>
      <c r="AC23" s="54"/>
      <c r="AD23" s="54"/>
      <c r="AE23" s="54"/>
      <c r="AF23" s="54"/>
      <c r="AG23" s="54">
        <f>T23*AA23</f>
        <v>150000</v>
      </c>
      <c r="AH23" s="54"/>
      <c r="AI23" s="54"/>
      <c r="AJ23" s="54"/>
      <c r="AK23" s="54"/>
      <c r="AL23" s="54"/>
      <c r="AM23" s="9"/>
    </row>
    <row r="24" spans="1:45" s="6" customFormat="1" ht="12" customHeight="1" x14ac:dyDescent="0.3">
      <c r="A24" s="5"/>
      <c r="B24" s="56" t="s">
        <v>19</v>
      </c>
      <c r="C24" s="56"/>
      <c r="D24" s="58"/>
      <c r="E24" s="58"/>
      <c r="F24" s="58"/>
      <c r="G24" s="58"/>
      <c r="H24" s="58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5"/>
      <c r="U24" s="55"/>
      <c r="V24" s="55"/>
      <c r="W24" s="55"/>
      <c r="X24" s="50"/>
      <c r="Y24" s="50"/>
      <c r="Z24" s="50"/>
      <c r="AA24" s="54"/>
      <c r="AB24" s="54"/>
      <c r="AC24" s="54"/>
      <c r="AD24" s="54"/>
      <c r="AE24" s="54"/>
      <c r="AF24" s="54"/>
      <c r="AG24" s="54">
        <f>AG22+AG23</f>
        <v>684000</v>
      </c>
      <c r="AH24" s="54"/>
      <c r="AI24" s="54"/>
      <c r="AJ24" s="54"/>
      <c r="AK24" s="54"/>
      <c r="AL24" s="54"/>
      <c r="AM24" s="10"/>
    </row>
    <row r="25" spans="1:45" s="1" customFormat="1" ht="7.05" customHeight="1" x14ac:dyDescent="0.3">
      <c r="A25" s="2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9"/>
    </row>
    <row r="26" spans="1:45" ht="13.2" customHeight="1" x14ac:dyDescent="0.3">
      <c r="A26" s="4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2"/>
      <c r="AB26" s="12"/>
      <c r="AC26" s="12"/>
      <c r="AD26" s="12"/>
      <c r="AE26" s="12"/>
      <c r="AF26" s="12" t="s">
        <v>16</v>
      </c>
      <c r="AG26" s="59">
        <v>684000</v>
      </c>
      <c r="AH26" s="59"/>
      <c r="AI26" s="59"/>
      <c r="AJ26" s="59"/>
      <c r="AK26" s="59"/>
      <c r="AL26" s="59"/>
      <c r="AM26" s="11"/>
    </row>
    <row r="27" spans="1:45" ht="13.2" customHeight="1" x14ac:dyDescent="0.3">
      <c r="A27" s="4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2"/>
      <c r="AB27" s="12"/>
      <c r="AC27" s="12"/>
      <c r="AD27" s="12"/>
      <c r="AE27" s="12"/>
      <c r="AF27" s="12" t="s">
        <v>17</v>
      </c>
      <c r="AG27" s="59"/>
      <c r="AH27" s="59"/>
      <c r="AI27" s="59"/>
      <c r="AJ27" s="59"/>
      <c r="AK27" s="59"/>
      <c r="AL27" s="59"/>
      <c r="AM27" s="11"/>
    </row>
    <row r="28" spans="1:45" ht="13.8" x14ac:dyDescent="0.3">
      <c r="A28" s="2"/>
      <c r="B28" s="46" t="s">
        <v>25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</row>
    <row r="29" spans="1:45" ht="13.2" customHeight="1" x14ac:dyDescent="0.3">
      <c r="A29" s="4"/>
      <c r="B29" s="45" t="s">
        <v>26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11"/>
      <c r="AM29" s="11"/>
    </row>
    <row r="30" spans="1:45" s="1" customFormat="1" ht="7.05" customHeight="1" x14ac:dyDescent="0.3">
      <c r="A30" s="2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</row>
    <row r="31" spans="1:45" s="1" customFormat="1" ht="8.25" customHeight="1" x14ac:dyDescent="0.3">
      <c r="A31" s="2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</row>
    <row r="32" spans="1:45" ht="13.8" x14ac:dyDescent="0.3">
      <c r="A32" s="2"/>
      <c r="B32" s="3" t="s">
        <v>18</v>
      </c>
      <c r="C32" s="9"/>
      <c r="D32" s="9"/>
      <c r="E32" s="9"/>
      <c r="F32" s="9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46" t="s">
        <v>31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9"/>
      <c r="AJ32" s="9"/>
      <c r="AK32" s="9"/>
      <c r="AL32" s="9"/>
      <c r="AM32" s="9"/>
    </row>
    <row r="33" spans="1:39" ht="13.8" x14ac:dyDescent="0.3">
      <c r="A33" s="2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</row>
    <row r="45" spans="1:39" ht="13.2" x14ac:dyDescent="0.25">
      <c r="C45" s="15"/>
      <c r="D45" s="15" t="s">
        <v>33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39" ht="13.2" x14ac:dyDescent="0.25"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</sheetData>
  <sheetProtection selectLockedCells="1" selectUnlockedCells="1"/>
  <mergeCells count="57">
    <mergeCell ref="AG26:AL26"/>
    <mergeCell ref="AG27:AL27"/>
    <mergeCell ref="B28:AM28"/>
    <mergeCell ref="B29:AK29"/>
    <mergeCell ref="G32:V32"/>
    <mergeCell ref="W32:AH32"/>
    <mergeCell ref="T24:W24"/>
    <mergeCell ref="X24:Z24"/>
    <mergeCell ref="AA24:AF24"/>
    <mergeCell ref="AG22:AL22"/>
    <mergeCell ref="B23:C23"/>
    <mergeCell ref="D23:H23"/>
    <mergeCell ref="I23:S23"/>
    <mergeCell ref="T23:W23"/>
    <mergeCell ref="X23:Z23"/>
    <mergeCell ref="AA23:AF23"/>
    <mergeCell ref="AG24:AL24"/>
    <mergeCell ref="B24:C24"/>
    <mergeCell ref="D24:H24"/>
    <mergeCell ref="I24:S24"/>
    <mergeCell ref="AG23:AL23"/>
    <mergeCell ref="B22:C22"/>
    <mergeCell ref="D22:H22"/>
    <mergeCell ref="I22:S22"/>
    <mergeCell ref="T22:W22"/>
    <mergeCell ref="X22:Z22"/>
    <mergeCell ref="AA22:AF22"/>
    <mergeCell ref="B19:E19"/>
    <mergeCell ref="F19:AM19"/>
    <mergeCell ref="B21:C21"/>
    <mergeCell ref="D21:H21"/>
    <mergeCell ref="I21:S21"/>
    <mergeCell ref="T21:W21"/>
    <mergeCell ref="X21:Z21"/>
    <mergeCell ref="AA21:AF21"/>
    <mergeCell ref="AG21:AL21"/>
    <mergeCell ref="B13:AM14"/>
    <mergeCell ref="B15:AM15"/>
    <mergeCell ref="B17:E17"/>
    <mergeCell ref="F17:AM17"/>
    <mergeCell ref="B18:E18"/>
    <mergeCell ref="F18:AM18"/>
    <mergeCell ref="B11:U11"/>
    <mergeCell ref="V11:AC11"/>
    <mergeCell ref="AD11:AM11"/>
    <mergeCell ref="B12:U12"/>
    <mergeCell ref="V12:AC12"/>
    <mergeCell ref="AD12:AM12"/>
    <mergeCell ref="G1:AM6"/>
    <mergeCell ref="B8:U8"/>
    <mergeCell ref="V8:AE8"/>
    <mergeCell ref="AF8:AM8"/>
    <mergeCell ref="B9:U9"/>
    <mergeCell ref="AF9:AM10"/>
    <mergeCell ref="B10:U10"/>
    <mergeCell ref="V9:AE9"/>
    <mergeCell ref="V10:AE10"/>
  </mergeCells>
  <pageMargins left="0.75" right="0.75" top="1" bottom="1" header="0.51180555555555551" footer="0.51180555555555551"/>
  <pageSetup paperSize="9" firstPageNumber="0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2022-12-02T14:13:36Z</dcterms:created>
  <dcterms:modified xsi:type="dcterms:W3CDTF">2024-07-21T09:07:43Z</dcterms:modified>
</cp:coreProperties>
</file>